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J30" i="1" s="1"/>
  <c r="I13" i="1"/>
  <c r="H13" i="1"/>
  <c r="H30" i="1" s="1"/>
  <c r="G13" i="1"/>
  <c r="G30" i="1" s="1"/>
  <c r="F13" i="1"/>
  <c r="F30" i="1" s="1"/>
  <c r="I30" i="1" l="1"/>
</calcChain>
</file>

<file path=xl/sharedStrings.xml><?xml version="1.0" encoding="utf-8"?>
<sst xmlns="http://schemas.openxmlformats.org/spreadsheetml/2006/main" count="65" uniqueCount="57">
  <si>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</si>
  <si>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</si>
  <si>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</si>
  <si>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</si>
  <si>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</si>
  <si>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</si>
  <si>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</si>
  <si>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</si>
  <si>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</si>
  <si>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</si>
  <si>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</si>
  <si>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</si>
  <si>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</si>
  <si>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</si>
  <si>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</si>
  <si>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</si>
  <si>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</si>
  <si>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</si>
  <si>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</si>
  <si>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</si>
  <si>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</si>
  <si>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</si>
  <si>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</si>
  <si>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</si>
  <si>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Макароны с сыром</t>
  </si>
  <si>
    <t>гастрономия</t>
  </si>
  <si>
    <t>Масло сливочное</t>
  </si>
  <si>
    <t>гор.напиток</t>
  </si>
  <si>
    <t>Горячий шоколад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</si>
  <si>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</si>
  <si>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</si>
  <si>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</si>
  <si>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</si>
  <si>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</si>
  <si>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</si>
  <si>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</si>
  <si>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</si>
  <si>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Суп с лапшой</t>
  </si>
  <si>
    <t>2 блюдо</t>
  </si>
  <si>
    <t>Рагу из мяса птицы(курица)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</si>
  <si>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</si>
  <si>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</si>
  <si>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</si>
  <si>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</si>
  <si>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</si>
  <si>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</si>
  <si>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</si>
  <si>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Гуляш из говядины</t>
  </si>
  <si>
    <t>Гречка отварная</t>
  </si>
  <si>
    <t>Напиток ягодный (клубника)</t>
  </si>
  <si>
    <t>Кукуруза консервированная</t>
  </si>
  <si>
    <t>Итого за день:</t>
  </si>
  <si>
    <t>12-16 лет</t>
  </si>
  <si>
    <t>директор</t>
  </si>
  <si>
    <t>А.В.Белякова</t>
  </si>
  <si>
    <t>МБОУ Одинцовская СОШ №8</t>
  </si>
  <si>
    <t>Салат из помидор  и огурцов ( свеж.)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</si>
</sst>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sz val="10"/>
      <color rgb="FF000000"/>
      <name val="Times New Roman"/>
      <charset val="1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2" fillId="3" borderId="17" xfId="0" applyFont="1" applyFill="1" applyBorder="1" applyAlignment="1">
      <alignment horizontal="center" vertical="top" wrapText="1"/>
    </xf>
    <xf numFmtId="0" fontId="12" fillId="3" borderId="2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0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50" t="s">
        <v>55</v>
      </c>
      <c r="D1" s="51"/>
      <c r="E1" s="51"/>
      <c r="F1" s="3" t="s">
        <v>1</v>
      </c>
      <c r="G1" s="1" t="s">
        <v>2</v>
      </c>
      <c r="H1" s="52" t="s">
        <v>53</v>
      </c>
      <c r="I1" s="52"/>
      <c r="J1" s="52"/>
      <c r="K1" s="52"/>
    </row>
    <row r="2" spans="1:12" ht="18">
      <c r="A2" s="4" t="s">
        <v>3</v>
      </c>
      <c r="C2" s="1"/>
      <c r="G2" s="1" t="s">
        <v>4</v>
      </c>
      <c r="H2" s="52" t="s">
        <v>54</v>
      </c>
      <c r="I2" s="52"/>
      <c r="J2" s="52"/>
      <c r="K2" s="52"/>
    </row>
    <row r="3" spans="1:12" ht="17.25" customHeight="1">
      <c r="A3" s="5" t="s">
        <v>5</v>
      </c>
      <c r="C3" s="1"/>
      <c r="D3" s="6"/>
      <c r="E3" s="7" t="s">
        <v>52</v>
      </c>
      <c r="G3" s="1" t="s">
        <v>6</v>
      </c>
      <c r="H3" s="8">
        <v>25</v>
      </c>
      <c r="I3" s="8">
        <v>3</v>
      </c>
      <c r="J3" s="38">
        <v>2024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3.75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9" t="s">
        <v>20</v>
      </c>
      <c r="L5" s="12" t="s">
        <v>21</v>
      </c>
    </row>
    <row r="6" spans="1:12" ht="15">
      <c r="A6" s="13">
        <v>1</v>
      </c>
      <c r="B6" s="14">
        <v>1</v>
      </c>
      <c r="C6" s="15" t="s">
        <v>22</v>
      </c>
      <c r="D6" s="16" t="s">
        <v>23</v>
      </c>
      <c r="E6" s="17" t="s">
        <v>24</v>
      </c>
      <c r="F6" s="18">
        <v>200</v>
      </c>
      <c r="G6" s="19">
        <v>8</v>
      </c>
      <c r="H6" s="18">
        <v>7.2</v>
      </c>
      <c r="I6" s="40">
        <v>48.8</v>
      </c>
      <c r="J6" s="18">
        <v>317</v>
      </c>
      <c r="K6" s="40">
        <v>226</v>
      </c>
      <c r="L6" s="18"/>
    </row>
    <row r="7" spans="1:12" ht="15">
      <c r="A7" s="20"/>
      <c r="B7" s="21"/>
      <c r="C7" s="22"/>
      <c r="D7" s="45" t="s">
        <v>25</v>
      </c>
      <c r="E7" s="23" t="s">
        <v>26</v>
      </c>
      <c r="F7" s="24">
        <v>10</v>
      </c>
      <c r="G7" s="24">
        <v>0.08</v>
      </c>
      <c r="H7" s="24">
        <v>7</v>
      </c>
      <c r="I7" s="24">
        <v>0.08</v>
      </c>
      <c r="J7" s="24">
        <v>74.900000000000006</v>
      </c>
      <c r="K7" s="41">
        <v>13</v>
      </c>
      <c r="L7" s="24"/>
    </row>
    <row r="8" spans="1:12" ht="15">
      <c r="A8" s="20"/>
      <c r="B8" s="21"/>
      <c r="C8" s="22"/>
      <c r="D8" s="25" t="s">
        <v>27</v>
      </c>
      <c r="E8" s="23" t="s">
        <v>28</v>
      </c>
      <c r="F8" s="24">
        <v>200</v>
      </c>
      <c r="G8" s="24">
        <v>5.7</v>
      </c>
      <c r="H8" s="24">
        <v>5.47</v>
      </c>
      <c r="I8" s="24">
        <v>17</v>
      </c>
      <c r="J8" s="24">
        <v>140</v>
      </c>
      <c r="K8" s="41">
        <v>767</v>
      </c>
      <c r="L8" s="24"/>
    </row>
    <row r="9" spans="1:12" ht="15">
      <c r="A9" s="20"/>
      <c r="B9" s="21"/>
      <c r="C9" s="22"/>
      <c r="D9" s="25" t="s">
        <v>29</v>
      </c>
      <c r="E9" s="23" t="s">
        <v>30</v>
      </c>
      <c r="F9" s="24">
        <v>40</v>
      </c>
      <c r="G9" s="24">
        <v>4</v>
      </c>
      <c r="H9" s="24">
        <v>1.8</v>
      </c>
      <c r="I9" s="24">
        <v>20.399999999999999</v>
      </c>
      <c r="J9" s="24">
        <v>109.6</v>
      </c>
      <c r="K9" s="41">
        <v>18</v>
      </c>
      <c r="L9" s="24"/>
    </row>
    <row r="10" spans="1:12" ht="15">
      <c r="A10" s="20"/>
      <c r="B10" s="21"/>
      <c r="C10" s="22"/>
      <c r="D10" s="25" t="s">
        <v>31</v>
      </c>
      <c r="E10" s="23" t="s">
        <v>32</v>
      </c>
      <c r="F10" s="24">
        <v>100</v>
      </c>
      <c r="G10" s="24">
        <v>0.8</v>
      </c>
      <c r="H10" s="24">
        <v>0.4</v>
      </c>
      <c r="I10" s="24">
        <v>8.1</v>
      </c>
      <c r="J10" s="24">
        <v>47</v>
      </c>
      <c r="K10" s="41">
        <v>397</v>
      </c>
      <c r="L10" s="24"/>
    </row>
    <row r="11" spans="1:12" ht="15">
      <c r="A11" s="20"/>
      <c r="B11" s="21"/>
      <c r="C11" s="22"/>
      <c r="D11" s="45"/>
      <c r="E11" s="23"/>
      <c r="F11" s="24"/>
      <c r="G11" s="24"/>
      <c r="H11" s="24"/>
      <c r="I11" s="24"/>
      <c r="J11" s="24"/>
      <c r="K11" s="41"/>
      <c r="L11" s="24"/>
    </row>
    <row r="12" spans="1:12" ht="15">
      <c r="A12" s="20"/>
      <c r="B12" s="21"/>
      <c r="C12" s="22"/>
      <c r="D12" s="45"/>
      <c r="E12" s="23"/>
      <c r="F12" s="24"/>
      <c r="G12" s="24"/>
      <c r="H12" s="24"/>
      <c r="I12" s="24"/>
      <c r="J12" s="24"/>
      <c r="K12" s="41"/>
      <c r="L12" s="24"/>
    </row>
    <row r="13" spans="1:12" ht="15">
      <c r="A13" s="26"/>
      <c r="B13" s="27"/>
      <c r="C13" s="28"/>
      <c r="D13" s="29" t="s">
        <v>33</v>
      </c>
      <c r="E13" s="30"/>
      <c r="F13" s="31">
        <f t="shared" ref="F13:J13" si="0">SUM(F6:F12)</f>
        <v>550</v>
      </c>
      <c r="G13" s="31">
        <f t="shared" si="0"/>
        <v>18.580000000000002</v>
      </c>
      <c r="H13" s="31">
        <f t="shared" si="0"/>
        <v>21.869999999999997</v>
      </c>
      <c r="I13" s="31">
        <f t="shared" si="0"/>
        <v>94.38</v>
      </c>
      <c r="J13" s="31">
        <f t="shared" si="0"/>
        <v>688.5</v>
      </c>
      <c r="K13" s="42"/>
      <c r="L13" s="31">
        <v>74.83</v>
      </c>
    </row>
    <row r="14" spans="1:12" ht="15">
      <c r="A14" s="32">
        <f>A6</f>
        <v>1</v>
      </c>
      <c r="B14" s="33">
        <f>B6</f>
        <v>1</v>
      </c>
      <c r="C14" s="34" t="s">
        <v>34</v>
      </c>
      <c r="D14" s="25" t="s">
        <v>35</v>
      </c>
      <c r="E14" s="23" t="s">
        <v>56</v>
      </c>
      <c r="F14" s="24">
        <v>100</v>
      </c>
      <c r="G14" s="24">
        <v>0.96</v>
      </c>
      <c r="H14" s="24">
        <v>10.17</v>
      </c>
      <c r="I14" s="24">
        <v>3.5</v>
      </c>
      <c r="J14" s="24">
        <v>90.45</v>
      </c>
      <c r="K14" s="41">
        <v>79</v>
      </c>
      <c r="L14" s="24"/>
    </row>
    <row r="15" spans="1:12" ht="15">
      <c r="A15" s="20"/>
      <c r="B15" s="21"/>
      <c r="C15" s="22"/>
      <c r="D15" s="25" t="s">
        <v>36</v>
      </c>
      <c r="E15" s="23" t="s">
        <v>37</v>
      </c>
      <c r="F15" s="24">
        <v>250</v>
      </c>
      <c r="G15" s="24">
        <v>5.77</v>
      </c>
      <c r="H15" s="24">
        <v>9.7799999999999994</v>
      </c>
      <c r="I15" s="24">
        <v>20</v>
      </c>
      <c r="J15" s="24">
        <v>137</v>
      </c>
      <c r="K15" s="41">
        <v>280</v>
      </c>
      <c r="L15" s="24"/>
    </row>
    <row r="16" spans="1:12" ht="15">
      <c r="A16" s="20"/>
      <c r="B16" s="21"/>
      <c r="C16" s="22"/>
      <c r="D16" s="25" t="s">
        <v>38</v>
      </c>
      <c r="E16" s="23" t="s">
        <v>39</v>
      </c>
      <c r="F16" s="24">
        <v>200</v>
      </c>
      <c r="G16" s="24">
        <v>16.8</v>
      </c>
      <c r="H16" s="24">
        <v>7</v>
      </c>
      <c r="I16" s="24">
        <v>28</v>
      </c>
      <c r="J16" s="24">
        <v>224.45</v>
      </c>
      <c r="K16" s="41">
        <v>334</v>
      </c>
      <c r="L16" s="24"/>
    </row>
    <row r="17" spans="1:12" ht="15">
      <c r="A17" s="20"/>
      <c r="B17" s="21"/>
      <c r="C17" s="22"/>
      <c r="D17" s="25" t="s">
        <v>41</v>
      </c>
      <c r="E17" s="23" t="s">
        <v>42</v>
      </c>
      <c r="F17" s="24">
        <v>200</v>
      </c>
      <c r="G17" s="24">
        <v>0.4</v>
      </c>
      <c r="H17" s="24">
        <v>0.04</v>
      </c>
      <c r="I17" s="24">
        <v>26</v>
      </c>
      <c r="J17" s="24">
        <v>84</v>
      </c>
      <c r="K17" s="41">
        <v>820</v>
      </c>
      <c r="L17" s="24"/>
    </row>
    <row r="18" spans="1:12" ht="15">
      <c r="A18" s="20"/>
      <c r="B18" s="21"/>
      <c r="C18" s="22"/>
      <c r="D18" s="25" t="s">
        <v>43</v>
      </c>
      <c r="E18" s="23" t="s">
        <v>30</v>
      </c>
      <c r="F18" s="24">
        <v>20</v>
      </c>
      <c r="G18" s="24">
        <v>2</v>
      </c>
      <c r="H18" s="24">
        <v>0.9</v>
      </c>
      <c r="I18" s="24">
        <v>10.199999999999999</v>
      </c>
      <c r="J18" s="24">
        <v>54.8</v>
      </c>
      <c r="K18" s="41">
        <v>18</v>
      </c>
      <c r="L18" s="24"/>
    </row>
    <row r="19" spans="1:12" ht="15">
      <c r="A19" s="20"/>
      <c r="B19" s="21"/>
      <c r="C19" s="22"/>
      <c r="D19" s="25" t="s">
        <v>44</v>
      </c>
      <c r="E19" s="23" t="s">
        <v>45</v>
      </c>
      <c r="F19" s="24">
        <v>40</v>
      </c>
      <c r="G19" s="24">
        <v>3</v>
      </c>
      <c r="H19" s="24">
        <v>1</v>
      </c>
      <c r="I19" s="24">
        <v>17</v>
      </c>
      <c r="J19" s="24">
        <v>103.6</v>
      </c>
      <c r="K19" s="41">
        <v>19</v>
      </c>
      <c r="L19" s="24"/>
    </row>
    <row r="20" spans="1:12" ht="15">
      <c r="A20" s="20"/>
      <c r="B20" s="21"/>
      <c r="C20" s="22"/>
      <c r="D20" s="45"/>
      <c r="E20" s="23"/>
      <c r="F20" s="24"/>
      <c r="G20" s="24"/>
      <c r="H20" s="24"/>
      <c r="I20" s="24"/>
      <c r="J20" s="24"/>
      <c r="K20" s="41"/>
      <c r="L20" s="24"/>
    </row>
    <row r="21" spans="1:12" ht="15">
      <c r="A21" s="20"/>
      <c r="B21" s="21"/>
      <c r="C21" s="22"/>
      <c r="D21" s="45"/>
      <c r="E21" s="23"/>
      <c r="F21" s="24"/>
      <c r="G21" s="24"/>
      <c r="H21" s="24"/>
      <c r="I21" s="24"/>
      <c r="J21" s="24"/>
      <c r="K21" s="41"/>
      <c r="L21" s="24"/>
    </row>
    <row r="22" spans="1:12" ht="15">
      <c r="A22" s="20"/>
      <c r="B22" s="21"/>
      <c r="C22" s="22"/>
      <c r="D22" s="48"/>
      <c r="E22" s="49"/>
      <c r="F22" s="49"/>
      <c r="G22" s="49"/>
      <c r="H22" s="49"/>
      <c r="I22" s="49"/>
      <c r="J22" s="49"/>
      <c r="K22" s="49"/>
      <c r="L22" s="49"/>
    </row>
    <row r="23" spans="1:12" ht="15">
      <c r="A23" s="26"/>
      <c r="B23" s="27"/>
      <c r="C23" s="28"/>
      <c r="D23" s="29" t="s">
        <v>33</v>
      </c>
      <c r="E23" s="30"/>
      <c r="F23" s="31">
        <f>SUM(F14:F21)</f>
        <v>810</v>
      </c>
      <c r="G23" s="31">
        <f>SUM(G14:G21)</f>
        <v>28.93</v>
      </c>
      <c r="H23" s="31">
        <f>SUM(H14:H21)</f>
        <v>28.889999999999997</v>
      </c>
      <c r="I23" s="31">
        <f>SUM(I14:I21)</f>
        <v>104.7</v>
      </c>
      <c r="J23" s="31">
        <f>SUM(J14:J21)</f>
        <v>694.3</v>
      </c>
      <c r="K23" s="42"/>
      <c r="L23" s="31">
        <v>101</v>
      </c>
    </row>
    <row r="24" spans="1:12" ht="15">
      <c r="A24" s="32">
        <f>A6</f>
        <v>1</v>
      </c>
      <c r="B24" s="33">
        <f>B6</f>
        <v>1</v>
      </c>
      <c r="C24" s="34" t="s">
        <v>46</v>
      </c>
      <c r="D24" s="25" t="s">
        <v>23</v>
      </c>
      <c r="E24" s="23" t="s">
        <v>47</v>
      </c>
      <c r="F24" s="24">
        <v>100</v>
      </c>
      <c r="G24" s="24">
        <v>15.29</v>
      </c>
      <c r="H24" s="24">
        <v>11.96</v>
      </c>
      <c r="I24" s="24">
        <v>1.1200000000000001</v>
      </c>
      <c r="J24" s="24">
        <v>208</v>
      </c>
      <c r="K24" s="41">
        <v>282</v>
      </c>
      <c r="L24" s="24"/>
    </row>
    <row r="25" spans="1:12" ht="15">
      <c r="A25" s="20"/>
      <c r="B25" s="21"/>
      <c r="C25" s="22"/>
      <c r="D25" s="25" t="s">
        <v>40</v>
      </c>
      <c r="E25" s="23" t="s">
        <v>48</v>
      </c>
      <c r="F25" s="24">
        <v>180</v>
      </c>
      <c r="G25" s="24">
        <v>11</v>
      </c>
      <c r="H25" s="24">
        <v>6</v>
      </c>
      <c r="I25" s="24">
        <v>48.664999999999999</v>
      </c>
      <c r="J25" s="24">
        <v>219</v>
      </c>
      <c r="K25" s="41">
        <v>200</v>
      </c>
      <c r="L25" s="24"/>
    </row>
    <row r="26" spans="1:12" ht="15">
      <c r="A26" s="20"/>
      <c r="B26" s="21"/>
      <c r="C26" s="22"/>
      <c r="D26" s="25" t="s">
        <v>41</v>
      </c>
      <c r="E26" s="23" t="s">
        <v>49</v>
      </c>
      <c r="F26" s="24">
        <v>180</v>
      </c>
      <c r="G26" s="24">
        <v>0.01</v>
      </c>
      <c r="H26" s="24">
        <v>0</v>
      </c>
      <c r="I26" s="24">
        <v>14.37</v>
      </c>
      <c r="J26" s="24">
        <v>61</v>
      </c>
      <c r="K26" s="41">
        <v>476</v>
      </c>
      <c r="L26" s="24"/>
    </row>
    <row r="27" spans="1:12" ht="15">
      <c r="A27" s="20"/>
      <c r="B27" s="21"/>
      <c r="C27" s="22"/>
      <c r="D27" s="25" t="s">
        <v>35</v>
      </c>
      <c r="E27" s="23" t="s">
        <v>50</v>
      </c>
      <c r="F27" s="24">
        <v>50</v>
      </c>
      <c r="G27" s="24">
        <v>1.1000000000000001</v>
      </c>
      <c r="H27" s="24">
        <v>0.2</v>
      </c>
      <c r="I27" s="24">
        <v>5.6</v>
      </c>
      <c r="J27" s="24">
        <v>29</v>
      </c>
      <c r="K27" s="41">
        <v>73</v>
      </c>
      <c r="L27" s="24"/>
    </row>
    <row r="28" spans="1:12" ht="15">
      <c r="A28" s="20"/>
      <c r="B28" s="21"/>
      <c r="C28" s="22"/>
      <c r="D28" s="25" t="s">
        <v>29</v>
      </c>
      <c r="E28" s="23" t="s">
        <v>30</v>
      </c>
      <c r="F28" s="24">
        <v>40</v>
      </c>
      <c r="G28" s="24">
        <v>4</v>
      </c>
      <c r="H28" s="24">
        <v>1.8</v>
      </c>
      <c r="I28" s="24">
        <v>20.399999999999999</v>
      </c>
      <c r="J28" s="24">
        <v>109.6</v>
      </c>
      <c r="K28" s="41">
        <v>18</v>
      </c>
      <c r="L28" s="24"/>
    </row>
    <row r="29" spans="1:12" ht="15">
      <c r="A29" s="26"/>
      <c r="B29" s="27"/>
      <c r="C29" s="28"/>
      <c r="D29" s="29" t="s">
        <v>33</v>
      </c>
      <c r="E29" s="30"/>
      <c r="F29" s="31">
        <f>SUM(F24:F28)</f>
        <v>550</v>
      </c>
      <c r="G29" s="31">
        <f>SUM(G24:G28)</f>
        <v>31.400000000000002</v>
      </c>
      <c r="H29" s="31">
        <f>SUM(H24:H28)</f>
        <v>19.96</v>
      </c>
      <c r="I29" s="31">
        <f>SUM(I24:I28)</f>
        <v>90.155000000000001</v>
      </c>
      <c r="J29" s="31">
        <f>SUM(J24:J28)</f>
        <v>626.6</v>
      </c>
      <c r="K29" s="42"/>
      <c r="L29" s="31">
        <v>74.83</v>
      </c>
    </row>
    <row r="30" spans="1:12" ht="23.25" customHeight="1" thickBot="1">
      <c r="A30" s="35">
        <f>A6</f>
        <v>1</v>
      </c>
      <c r="B30" s="36">
        <f>B6</f>
        <v>1</v>
      </c>
      <c r="C30" s="46" t="s">
        <v>51</v>
      </c>
      <c r="D30" s="47"/>
      <c r="E30" s="37"/>
      <c r="F30" s="43">
        <f>F13+F23+F29</f>
        <v>1910</v>
      </c>
      <c r="G30" s="43">
        <f>G13+G23+G29</f>
        <v>78.910000000000011</v>
      </c>
      <c r="H30" s="43">
        <f>H13+H23+H29</f>
        <v>70.72</v>
      </c>
      <c r="I30" s="43">
        <f>I13+I23+I29</f>
        <v>289.23500000000001</v>
      </c>
      <c r="J30" s="43">
        <f>J13+J23+J29</f>
        <v>2009.4</v>
      </c>
      <c r="K30" s="44"/>
      <c r="L30" s="43">
        <f>SUM(L13:L29)</f>
        <v>250.65999999999997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2024-03-24T07:38:54Z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